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<sst xmlns="http://schemas.openxmlformats.org/spreadsheetml/2006/main" count="47" uniqueCount="31">
  <si>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Wieloletni Program Inwestycyjny dla przedsięwzięcia:</t>
  </si>
  <si>
    <t>1.</t>
  </si>
  <si>
    <t>Przebudowa ulicy Świętego Jana w Bojszowach wraz z budową chodnika i kanalizacji deszczowej.</t>
  </si>
  <si>
    <t>2.</t>
  </si>
  <si>
    <t>Przebudowa ulicy Międzyrzecznej w Międzyrzeczu wraz z budową chodnika i kanalizacji deszczowej.</t>
  </si>
  <si>
    <t>3.</t>
  </si>
  <si>
    <t>Budowa instalacji solarnych do podgrzewania ciepłej wody użytkowej dla potrzeb szkół w Bojszowach i Świerczyńcu</t>
  </si>
  <si>
    <t>4.</t>
  </si>
  <si>
    <t>Budowa oczyszczalni przydomowych w miejscowości Świerczyniec i Jedlina (przewidywana ilość obiektów 35)</t>
  </si>
  <si>
    <t>Inwestor: Gmina Bojszowy</t>
  </si>
  <si>
    <t xml:space="preserve">Planowana wartość inwestycji:   </t>
  </si>
  <si>
    <t xml:space="preserve">Okres realizacji: </t>
  </si>
  <si>
    <t xml:space="preserve">Jednostka realizująca: </t>
  </si>
  <si>
    <t>Urząd Gminy Bojszowy</t>
  </si>
  <si>
    <t>Lp.</t>
  </si>
  <si>
    <t>Nazwa inwestycji</t>
  </si>
  <si>
    <t>Źródło finansowania</t>
  </si>
  <si>
    <t>2010r.</t>
  </si>
  <si>
    <t>2011r.</t>
  </si>
  <si>
    <t>Razem:</t>
  </si>
  <si>
    <t>Przebudowa ulicy Świętego Jana w Bojszowach wraz z budową chodnika i kanalizacji deszczowej</t>
  </si>
  <si>
    <t>Budżet gminy:</t>
  </si>
  <si>
    <t>Środki funduszy pomocowych lub inne środki zewnętrzne:</t>
  </si>
  <si>
    <t>Przebudowa ulicy Międzyrzecznej z budową chodnika i kanalizacji deszczowej</t>
  </si>
  <si>
    <t>Razem wartość inwestycji</t>
  </si>
  <si>
    <t>Limity wydatków na wieloletnie programy inwestycyjne na lata 2010-2012</t>
  </si>
  <si>
    <t>lata 2010-2011</t>
  </si>
  <si>
    <t>Załącznik Nr 4</t>
  </si>
  <si>
    <t>z dnia 27.04.2010r.</t>
  </si>
  <si>
    <t>Rady Gminy Bojszowy</t>
  </si>
  <si>
    <t>do Uchwały Nr XXXIV/180/2010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</si>
</sst>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&quot; zł&quot;;[Red]\-#,##0&quot; zł&quot;"/>
    <numFmt numFmtId="166" formatCode="#,##0.00&quot; zł&quot;;\-#,##0.00&quot; zł&quot;"/>
    <numFmt numFmtId="167" formatCode="#,##0&quot; zł&quot;;\-#,##0&quot; zł&quot;"/>
  </numFmts>
  <fonts count="5">
    <font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6" fontId="3" fillId="2" borderId="8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6" xfId="0" applyNumberFormat="1" applyFont="1" applyBorder="1" applyAlignment="1">
      <alignment vertical="center"/>
    </xf>
    <xf numFmtId="167" fontId="3" fillId="2" borderId="8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" fillId="2" borderId="1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C1">
      <selection activeCell="F12" sqref="F12"/>
    </sheetView>
  </sheetViews>
  <sheetFormatPr defaultColWidth="9.00390625" defaultRowHeight="12.75"/>
  <cols>
    <col min="1" max="1" width="5.50390625" style="0" customWidth="1"/>
    <col min="2" max="2" width="34.50390625" style="0" customWidth="1"/>
    <col min="3" max="3" width="25.875" style="0" customWidth="1"/>
    <col min="4" max="7" width="16.50390625" style="0" customWidth="1"/>
  </cols>
  <sheetData>
    <row r="1" spans="7:8" ht="12.75">
      <c r="G1" s="29" t="s">
        <v>27</v>
      </c>
      <c r="H1" s="29"/>
    </row>
    <row r="2" spans="7:8" ht="12.75">
      <c r="G2" s="29" t="s">
        <v>30</v>
      </c>
      <c r="H2" s="29"/>
    </row>
    <row r="3" spans="7:8" ht="12.75">
      <c r="G3" s="29" t="s">
        <v>29</v>
      </c>
      <c r="H3" s="29"/>
    </row>
    <row r="4" spans="7:8" ht="12.75">
      <c r="G4" s="29" t="s">
        <v>28</v>
      </c>
      <c r="H4" s="29"/>
    </row>
    <row r="5" spans="6:8" ht="12.75">
      <c r="F5" s="30"/>
      <c r="G5" s="30"/>
      <c r="H5" s="1"/>
    </row>
    <row r="6" spans="1:8" ht="12.75">
      <c r="A6" s="31" t="s">
        <v>25</v>
      </c>
      <c r="B6" s="31"/>
      <c r="C6" s="31"/>
      <c r="D6" s="31"/>
      <c r="E6" s="31"/>
      <c r="F6" s="31"/>
      <c r="G6" s="31"/>
      <c r="H6" s="31"/>
    </row>
    <row r="7" ht="12" customHeight="1">
      <c r="H7" s="1"/>
    </row>
    <row r="8" ht="12.75">
      <c r="B8" t="s">
        <v>0</v>
      </c>
    </row>
    <row r="9" spans="1:2" ht="12.75">
      <c r="A9" t="s">
        <v>1</v>
      </c>
      <c r="B9" t="s">
        <v>2</v>
      </c>
    </row>
    <row r="10" spans="1:2" ht="12.75">
      <c r="A10" t="s">
        <v>3</v>
      </c>
      <c r="B10" t="s">
        <v>4</v>
      </c>
    </row>
    <row r="11" spans="1:2" ht="12.75">
      <c r="A11" t="s">
        <v>5</v>
      </c>
      <c r="B11" t="s">
        <v>6</v>
      </c>
    </row>
    <row r="12" spans="1:5" ht="12.75">
      <c r="A12" t="s">
        <v>7</v>
      </c>
      <c r="B12" s="2" t="s">
        <v>8</v>
      </c>
      <c r="C12" s="2"/>
      <c r="D12" s="2"/>
      <c r="E12" s="2"/>
    </row>
    <row r="13" spans="2:5" ht="12.75">
      <c r="B13" s="2" t="s">
        <v>9</v>
      </c>
      <c r="C13" s="2"/>
      <c r="D13" s="2"/>
      <c r="E13" s="2"/>
    </row>
    <row r="14" spans="2:5" ht="12.75">
      <c r="B14" s="2" t="s">
        <v>10</v>
      </c>
      <c r="C14" s="3"/>
      <c r="D14" s="4">
        <f>SUM(G31)</f>
        <v>8404159.59</v>
      </c>
      <c r="E14" s="2"/>
    </row>
    <row r="15" spans="2:5" ht="12.75">
      <c r="B15" s="2" t="s">
        <v>11</v>
      </c>
      <c r="C15" s="28" t="s">
        <v>26</v>
      </c>
      <c r="D15" s="2"/>
      <c r="E15" s="2"/>
    </row>
    <row r="16" spans="2:5" ht="12.75">
      <c r="B16" s="2" t="s">
        <v>12</v>
      </c>
      <c r="C16" s="5" t="s">
        <v>13</v>
      </c>
      <c r="D16" s="2"/>
      <c r="E16" s="2"/>
    </row>
    <row r="17" ht="13.5" thickBot="1"/>
    <row r="18" spans="1:7" ht="13.5" thickBot="1">
      <c r="A18" s="6" t="s">
        <v>14</v>
      </c>
      <c r="B18" s="7" t="s">
        <v>15</v>
      </c>
      <c r="C18" s="7" t="s">
        <v>16</v>
      </c>
      <c r="D18" s="7" t="s">
        <v>17</v>
      </c>
      <c r="E18" s="7" t="s">
        <v>18</v>
      </c>
      <c r="F18" s="7">
        <v>2012</v>
      </c>
      <c r="G18" s="8" t="s">
        <v>19</v>
      </c>
    </row>
    <row r="19" spans="1:7" ht="13.5" thickBot="1">
      <c r="A19" s="32" t="s">
        <v>1</v>
      </c>
      <c r="B19" s="33" t="s">
        <v>20</v>
      </c>
      <c r="C19" s="9" t="s">
        <v>21</v>
      </c>
      <c r="D19" s="10">
        <v>586627.01</v>
      </c>
      <c r="E19" s="11">
        <v>386578.89</v>
      </c>
      <c r="F19" s="11"/>
      <c r="G19" s="12">
        <f>SUM(D19:F19)</f>
        <v>973205.9</v>
      </c>
    </row>
    <row r="20" spans="1:7" ht="45.75" customHeight="1" thickBot="1">
      <c r="A20" s="32"/>
      <c r="B20" s="33"/>
      <c r="C20" s="13" t="s">
        <v>22</v>
      </c>
      <c r="D20" s="14">
        <v>2268000</v>
      </c>
      <c r="E20" s="15">
        <v>1819000</v>
      </c>
      <c r="F20" s="15"/>
      <c r="G20" s="12">
        <f>SUM(D20:F20)</f>
        <v>4087000</v>
      </c>
    </row>
    <row r="21" spans="1:7" ht="13.5" thickBot="1">
      <c r="A21" s="32"/>
      <c r="B21" s="33"/>
      <c r="C21" s="17" t="s">
        <v>19</v>
      </c>
      <c r="D21" s="18">
        <f>SUM(D19:D20)</f>
        <v>2854627.01</v>
      </c>
      <c r="E21" s="19">
        <f>SUM(E19:E20)</f>
        <v>2205578.89</v>
      </c>
      <c r="F21" s="19">
        <f>SUM(F19:F20)</f>
        <v>0</v>
      </c>
      <c r="G21" s="20">
        <f>SUM(G19:G20)</f>
        <v>5060205.9</v>
      </c>
    </row>
    <row r="22" spans="1:7" ht="13.5" thickBot="1">
      <c r="A22" s="32" t="s">
        <v>3</v>
      </c>
      <c r="B22" s="33" t="s">
        <v>23</v>
      </c>
      <c r="C22" s="9" t="s">
        <v>21</v>
      </c>
      <c r="D22" s="10">
        <v>350093.06</v>
      </c>
      <c r="E22" s="21">
        <v>0</v>
      </c>
      <c r="F22" s="21"/>
      <c r="G22" s="12">
        <f>SUM(D22:F22)</f>
        <v>350093.06</v>
      </c>
    </row>
    <row r="23" spans="1:7" ht="39" customHeight="1" thickBot="1">
      <c r="A23" s="32"/>
      <c r="B23" s="33"/>
      <c r="C23" s="13" t="s">
        <v>22</v>
      </c>
      <c r="D23" s="14">
        <v>1983860.63</v>
      </c>
      <c r="E23" s="22">
        <v>0</v>
      </c>
      <c r="F23" s="22"/>
      <c r="G23" s="12">
        <f>SUM(D23:F23)</f>
        <v>1983860.63</v>
      </c>
    </row>
    <row r="24" spans="1:7" ht="13.5" thickBot="1">
      <c r="A24" s="32"/>
      <c r="B24" s="33"/>
      <c r="C24" s="17" t="s">
        <v>19</v>
      </c>
      <c r="D24" s="18">
        <f>SUM(D22:D23)</f>
        <v>2333953.69</v>
      </c>
      <c r="E24" s="23">
        <f>SUM(E22:E23)</f>
        <v>0</v>
      </c>
      <c r="F24" s="23">
        <f>SUM(F22:F23)</f>
        <v>0</v>
      </c>
      <c r="G24" s="20">
        <f>SUM(G22:G23)</f>
        <v>2333953.69</v>
      </c>
    </row>
    <row r="25" spans="1:7" ht="13.5" thickBot="1">
      <c r="A25" s="32" t="s">
        <v>5</v>
      </c>
      <c r="B25" s="33" t="s">
        <v>6</v>
      </c>
      <c r="C25" s="9" t="s">
        <v>21</v>
      </c>
      <c r="D25" s="10"/>
      <c r="E25" s="21">
        <v>100000</v>
      </c>
      <c r="F25" s="21"/>
      <c r="G25" s="12">
        <f>D25+E25+F25</f>
        <v>100000</v>
      </c>
    </row>
    <row r="26" spans="1:7" ht="36" customHeight="1" thickBot="1">
      <c r="A26" s="32"/>
      <c r="B26" s="33"/>
      <c r="C26" s="13" t="s">
        <v>22</v>
      </c>
      <c r="D26" s="14">
        <v>114264</v>
      </c>
      <c r="E26" s="22">
        <v>365736</v>
      </c>
      <c r="F26" s="22"/>
      <c r="G26" s="16">
        <f>D26+E26+F26</f>
        <v>480000</v>
      </c>
    </row>
    <row r="27" spans="1:7" ht="13.5" thickBot="1">
      <c r="A27" s="32"/>
      <c r="B27" s="33"/>
      <c r="C27" s="17" t="s">
        <v>19</v>
      </c>
      <c r="D27" s="18">
        <f>SUM(D25:D26)</f>
        <v>114264</v>
      </c>
      <c r="E27" s="23">
        <f>SUM(E25:E26)</f>
        <v>465736</v>
      </c>
      <c r="F27" s="23">
        <f>SUM(F25:F26)</f>
        <v>0</v>
      </c>
      <c r="G27" s="20">
        <f>SUM(G25:G26)</f>
        <v>580000</v>
      </c>
    </row>
    <row r="28" spans="1:7" ht="13.5" thickBot="1">
      <c r="A28" s="32" t="s">
        <v>7</v>
      </c>
      <c r="B28" s="33" t="s">
        <v>8</v>
      </c>
      <c r="C28" s="9" t="s">
        <v>21</v>
      </c>
      <c r="D28" s="10"/>
      <c r="E28" s="21">
        <v>80000</v>
      </c>
      <c r="F28" s="21"/>
      <c r="G28" s="12">
        <f>D28+E28+F28</f>
        <v>80000</v>
      </c>
    </row>
    <row r="29" spans="1:7" ht="39.75" customHeight="1" thickBot="1">
      <c r="A29" s="32"/>
      <c r="B29" s="33"/>
      <c r="C29" s="13" t="s">
        <v>22</v>
      </c>
      <c r="D29" s="14">
        <v>94108</v>
      </c>
      <c r="E29" s="22">
        <v>255892</v>
      </c>
      <c r="F29" s="22"/>
      <c r="G29" s="16">
        <f>D29+E29+F29</f>
        <v>350000</v>
      </c>
    </row>
    <row r="30" spans="1:7" ht="13.5" thickBot="1">
      <c r="A30" s="32"/>
      <c r="B30" s="33"/>
      <c r="C30" s="17" t="s">
        <v>19</v>
      </c>
      <c r="D30" s="18">
        <f>SUM(D28:D29)</f>
        <v>94108</v>
      </c>
      <c r="E30" s="23">
        <f>SUM(E28:E29)</f>
        <v>335892</v>
      </c>
      <c r="F30" s="23">
        <f>SUM(F28:F29)</f>
        <v>0</v>
      </c>
      <c r="G30" s="20">
        <f>SUM(G28:G29)</f>
        <v>430000</v>
      </c>
    </row>
    <row r="31" spans="1:7" ht="13.5" thickBot="1">
      <c r="A31" s="24"/>
      <c r="B31" s="24"/>
      <c r="C31" s="25" t="s">
        <v>24</v>
      </c>
      <c r="D31" s="26">
        <f>SUM(D21,D24,D27,D30,)</f>
        <v>5396952.699999999</v>
      </c>
      <c r="E31" s="26">
        <f>SUM(E21,E24,E27,E30,)</f>
        <v>3007206.89</v>
      </c>
      <c r="F31" s="26">
        <f>SUM(F21,F24,F27,F30,)</f>
        <v>0</v>
      </c>
      <c r="G31" s="27">
        <f>SUM(G21,G24,G27,G30,)</f>
        <v>8404159.59</v>
      </c>
    </row>
  </sheetData>
  <mergeCells count="10">
    <mergeCell ref="A28:A30"/>
    <mergeCell ref="B28:B30"/>
    <mergeCell ref="A19:A21"/>
    <mergeCell ref="B19:B21"/>
    <mergeCell ref="A22:A24"/>
    <mergeCell ref="B22:B24"/>
    <mergeCell ref="F5:G5"/>
    <mergeCell ref="A6:H6"/>
    <mergeCell ref="A25:A27"/>
    <mergeCell ref="B25:B27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Patrycja C</cp:lastModifiedBy>
  <cp:lastPrinted>2010-04-20T12:43:08Z</cp:lastPrinted>
  <dcterms:created xsi:type="dcterms:W3CDTF">1997-02-26T13:46:56Z</dcterms:created>
  <dcterms:modified xsi:type="dcterms:W3CDTF">2010-04-21T12:09:49Z</dcterms:modified>
  <cp:category/>
  <cp:version/>
  <cp:contentType/>
  <cp:contentStatus/>
</cp:coreProperties>
</file>